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rojass\Documents\2026\Avisos de Publicación en Diario\2. Publicación del 03.05.26\3. 527522 - Analista UX-UI\"/>
    </mc:Choice>
  </mc:AlternateContent>
  <xr:revisionPtr revIDLastSave="0" documentId="13_ncr:1_{BC8736E4-23DB-45D1-BFBF-9E4C114F62B8}" xr6:coauthVersionLast="47" xr6:coauthVersionMax="47" xr10:uidLastSave="{00000000-0000-0000-0000-000000000000}"/>
  <bookViews>
    <workbookView xWindow="735" yWindow="1995" windowWidth="16305" windowHeight="12015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'!$A$1:$H$48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8" l="1"/>
  <c r="G35" i="8"/>
  <c r="G23" i="8"/>
  <c r="F35" i="8" l="1"/>
  <c r="F34" i="8"/>
  <c r="G33" i="8"/>
  <c r="F33" i="8"/>
  <c r="G32" i="8"/>
  <c r="F32" i="8"/>
  <c r="G31" i="8"/>
  <c r="F31" i="8"/>
  <c r="G30" i="8"/>
  <c r="F30" i="8"/>
  <c r="G36" i="8" l="1"/>
  <c r="F36" i="8" s="1"/>
  <c r="F22" i="8"/>
  <c r="F23" i="8"/>
  <c r="F15" i="8"/>
  <c r="F16" i="8"/>
  <c r="G16" i="8"/>
  <c r="G17" i="8"/>
  <c r="F17" i="8"/>
  <c r="F18" i="8"/>
  <c r="G18" i="8"/>
  <c r="F19" i="8"/>
  <c r="G19" i="8"/>
  <c r="F20" i="8"/>
  <c r="G20" i="8"/>
  <c r="G21" i="8"/>
  <c r="F21" i="8"/>
  <c r="G15" i="8"/>
  <c r="G22" i="8" l="1"/>
  <c r="G24" i="8" l="1"/>
  <c r="F24" i="8" s="1"/>
</calcChain>
</file>

<file path=xl/sharedStrings.xml><?xml version="1.0" encoding="utf-8"?>
<sst xmlns="http://schemas.openxmlformats.org/spreadsheetml/2006/main" count="82" uniqueCount="38">
  <si>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</si>
  <si>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</si>
  <si>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</si>
  <si>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</si>
  <si>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</si>
  <si>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</si>
  <si>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</si>
  <si>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</si>
  <si>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</si>
  <si>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</si>
  <si>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</si>
  <si>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</si>
  <si>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</si>
  <si>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</si>
  <si>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</si>
  <si>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</si>
  <si>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</si>
  <si>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</si>
  <si>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</si>
  <si>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</si>
  <si>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</si>
  <si>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</si>
  <si>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</si>
  <si>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</si>
  <si>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</si>
  <si>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</si>
  <si>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</si>
  <si>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</si>
  <si>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</si>
  <si>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</si>
  <si>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</si>
  <si>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</si>
  <si>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</si>
  <si>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r>
      <rPr>
        <b/>
        <sz val="11"/>
        <color theme="1"/>
        <rFont val="Arial"/>
        <family val="2"/>
      </rPr>
      <t>FORMACIÓN ACADÉMICA:</t>
    </r>
    <r>
      <rPr>
        <sz val="11"/>
        <color theme="1"/>
        <rFont val="Arial"/>
        <family val="2"/>
      </rPr>
      <t xml:space="preserve">
● Grado de Bachiller en Ingeniería de Sistemas o Ingeniera de Software o Ingeniería en Computación e Informática o Diseño o Artes Gráficas o Ciencias de la Comunicación o Marketing o carreras afines.
● Deseable: Grado académico de maestría o superior en Marketing o Tecnologías de la Información o Ingeniería Industrial o Ingeniería Informática o carreras afines al servicio de consultoría.
</t>
    </r>
    <r>
      <rPr>
        <b/>
        <sz val="11"/>
        <color theme="1"/>
        <rFont val="Arial"/>
        <family val="2"/>
      </rPr>
      <t>Cursos</t>
    </r>
    <r>
      <rPr>
        <sz val="11"/>
        <color theme="1"/>
        <rFont val="Arial"/>
        <family val="2"/>
      </rPr>
      <t xml:space="preserve">
● Cursos en Interacción Humano-Computador o afines (mínimo 24 horas)
● Curso de diseño de prototipos con herramientas visuales o afines. (mínimo 24 horas).
● Deseable certificación UX/UI (Figma, Design Thinking, Accesibilidad, similares).</t>
    </r>
  </si>
  <si>
    <t>Analista Técnico UX/UI para la implementación de soluciones digitales en la Plataforma PerúCRIS</t>
  </si>
  <si>
    <t>PE-PROCIENCIA-527522-CS-INDV</t>
  </si>
  <si>
    <t>Experiencia general laboral: Experiencia mínima de cinco (05) años, en el sector público y/o privado.</t>
  </si>
  <si>
    <t>Experiencia específica: Experiencia mínima de tres (03) años en el sector público y/o privado desarrollando actividades de análisis, diseño o construcción de componentes de software, vinculadas a investigación de usuarios, diseño de experiencia de usuario (UX) o diseño de interfaces (UI).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</si>
</sst>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showGridLines="0" tabSelected="1" view="pageBreakPreview" zoomScaleNormal="100" zoomScaleSheetLayoutView="100" workbookViewId="0">
      <selection activeCell="F5" sqref="F5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3.28515625" style="3" customWidth="1"/>
    <col min="7" max="7" width="4.85546875" style="3" hidden="1" customWidth="1"/>
    <col min="8" max="8" width="14.28515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7" t="s">
        <v>14</v>
      </c>
      <c r="B2" s="37"/>
      <c r="C2" s="37"/>
      <c r="D2" s="37"/>
      <c r="E2" s="37"/>
      <c r="F2" s="37"/>
      <c r="G2" s="37"/>
      <c r="H2" s="37"/>
    </row>
    <row r="3" spans="1:8" s="24" customFormat="1" ht="18" x14ac:dyDescent="0.25">
      <c r="A3" s="37" t="s">
        <v>35</v>
      </c>
      <c r="B3" s="37"/>
      <c r="C3" s="37"/>
      <c r="D3" s="37"/>
      <c r="E3" s="37"/>
      <c r="F3" s="37"/>
      <c r="G3" s="37"/>
      <c r="H3" s="37"/>
    </row>
    <row r="4" spans="1:8" s="18" customFormat="1" ht="51.6" customHeight="1" x14ac:dyDescent="0.25">
      <c r="A4" s="17"/>
      <c r="B4" s="41" t="s">
        <v>34</v>
      </c>
      <c r="C4" s="41"/>
      <c r="D4" s="41"/>
      <c r="E4" s="41"/>
      <c r="F4" s="41"/>
      <c r="G4" s="41"/>
      <c r="H4" s="41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38" t="s">
        <v>24</v>
      </c>
      <c r="C11" s="38"/>
      <c r="D11" s="38"/>
      <c r="E11" s="38"/>
      <c r="F11" s="38"/>
      <c r="G11" s="38"/>
      <c r="H11" s="38"/>
    </row>
    <row r="12" spans="1:8" s="1" customFormat="1" ht="28.5" customHeight="1" x14ac:dyDescent="0.2">
      <c r="B12" s="40" t="s">
        <v>36</v>
      </c>
      <c r="C12" s="40"/>
      <c r="D12" s="40"/>
      <c r="E12" s="40"/>
      <c r="F12" s="40"/>
      <c r="G12" s="40"/>
      <c r="H12" s="40"/>
    </row>
    <row r="13" spans="1:8" s="1" customFormat="1" ht="14.25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>SUM(G8:G21)</f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9" t="s">
        <v>25</v>
      </c>
      <c r="E24" s="39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26.45" customHeight="1" x14ac:dyDescent="0.3">
      <c r="B25" s="29"/>
      <c r="C25" s="29"/>
      <c r="D25" s="31"/>
      <c r="E25" s="31"/>
      <c r="F25" s="29"/>
      <c r="G25" s="29"/>
      <c r="H25" s="5"/>
    </row>
    <row r="26" spans="2:8" ht="26.45" customHeight="1" x14ac:dyDescent="0.3">
      <c r="B26" s="29"/>
      <c r="C26" s="29"/>
      <c r="D26" s="31"/>
      <c r="E26" s="31"/>
      <c r="F26" s="29"/>
      <c r="G26" s="29"/>
      <c r="H26" s="5"/>
    </row>
    <row r="27" spans="2:8" ht="41.25" customHeight="1" x14ac:dyDescent="0.3">
      <c r="B27" s="40" t="s">
        <v>37</v>
      </c>
      <c r="C27" s="40"/>
      <c r="D27" s="40"/>
      <c r="E27" s="40"/>
      <c r="F27" s="40"/>
      <c r="G27" s="40"/>
      <c r="H27" s="40"/>
    </row>
    <row r="28" spans="2:8" ht="9.75" customHeight="1" x14ac:dyDescent="0.3">
      <c r="B28" s="29"/>
      <c r="C28" s="29"/>
      <c r="D28" s="31"/>
      <c r="E28" s="31"/>
      <c r="F28" s="29"/>
      <c r="G28" s="29"/>
      <c r="H28" s="5"/>
    </row>
    <row r="29" spans="2:8" ht="26.45" customHeight="1" x14ac:dyDescent="0.3">
      <c r="B29" s="9" t="s">
        <v>23</v>
      </c>
      <c r="C29" s="9" t="s">
        <v>22</v>
      </c>
      <c r="D29" s="10" t="s">
        <v>9</v>
      </c>
      <c r="E29" s="10" t="s">
        <v>10</v>
      </c>
      <c r="F29" s="11" t="s">
        <v>8</v>
      </c>
      <c r="G29" s="9"/>
      <c r="H29" s="7" t="s">
        <v>16</v>
      </c>
    </row>
    <row r="30" spans="2:8" ht="26.45" customHeight="1" x14ac:dyDescent="0.3">
      <c r="B30" s="25"/>
      <c r="C30" s="25"/>
      <c r="D30" s="26"/>
      <c r="E30" s="26"/>
      <c r="F30" s="27" t="str">
        <f t="shared" ref="F30:F35" si="2">DATEDIF(D30,E30,"y")&amp;" años "&amp; DATEDIF(D30,E30,"ym")&amp;" meses "&amp;DATEDIF(D30,E30,"md")&amp;" días"</f>
        <v>0 años 0 meses 0 días</v>
      </c>
      <c r="G30" s="28">
        <f t="shared" ref="G30:G35" si="3">E30-D30</f>
        <v>0</v>
      </c>
      <c r="H30" s="8" t="s">
        <v>12</v>
      </c>
    </row>
    <row r="31" spans="2:8" ht="26.4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26.4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26.4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26.4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26.4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26.45" customHeight="1" x14ac:dyDescent="0.3">
      <c r="B36" s="29"/>
      <c r="C36" s="29"/>
      <c r="D36" s="39" t="s">
        <v>25</v>
      </c>
      <c r="E36" s="39"/>
      <c r="F36" s="30" t="str">
        <f>INT(G36/365.1)&amp;" años, "&amp;INT((G36-INT(G36/365.1)*365)/30.25)&amp;" mes y "&amp;INT(G36-(INT(G36/365.1)*365.1+INT((G36-INT(G36/365.1)*365.1)/30.25)*30.25))&amp;" días"</f>
        <v>0 años, 0 mes y 0 días</v>
      </c>
      <c r="G36" s="35">
        <f>SUM(G30:G35)</f>
        <v>0</v>
      </c>
      <c r="H36" s="5"/>
    </row>
    <row r="37" spans="2:8" x14ac:dyDescent="0.3">
      <c r="B37" s="4"/>
      <c r="C37" s="4"/>
      <c r="D37" s="4"/>
      <c r="E37" s="4"/>
      <c r="F37" s="4"/>
      <c r="G37" s="4"/>
    </row>
    <row r="38" spans="2:8" x14ac:dyDescent="0.3">
      <c r="B38" s="4"/>
      <c r="C38" s="4"/>
      <c r="D38" s="4"/>
      <c r="E38" s="4"/>
      <c r="F38" s="4"/>
      <c r="G38" s="4"/>
    </row>
    <row r="39" spans="2:8" x14ac:dyDescent="0.3">
      <c r="B39" s="4"/>
      <c r="C39" s="4"/>
      <c r="D39" s="4"/>
      <c r="E39" s="4"/>
      <c r="F39" s="4"/>
      <c r="G39" s="4"/>
    </row>
    <row r="40" spans="2:8" x14ac:dyDescent="0.3">
      <c r="B40" s="4"/>
      <c r="C40" s="4"/>
      <c r="D40" s="4"/>
      <c r="E40" s="4"/>
      <c r="F40" s="4"/>
      <c r="G40" s="4"/>
    </row>
    <row r="41" spans="2:8" ht="65.25" customHeight="1" x14ac:dyDescent="0.3">
      <c r="B41" s="36" t="s">
        <v>26</v>
      </c>
      <c r="C41" s="36"/>
      <c r="D41" s="36"/>
      <c r="E41" s="36"/>
      <c r="F41" s="36"/>
      <c r="G41" s="36"/>
      <c r="H41" s="36"/>
    </row>
    <row r="42" spans="2:8" ht="56.45" customHeight="1" x14ac:dyDescent="0.3">
      <c r="B42" s="32"/>
      <c r="C42" s="32"/>
      <c r="D42" s="32"/>
      <c r="E42" s="32"/>
      <c r="F42" s="32"/>
      <c r="G42" s="4"/>
    </row>
    <row r="43" spans="2:8" x14ac:dyDescent="0.3">
      <c r="B43" s="4"/>
      <c r="C43" s="4"/>
      <c r="D43" s="4"/>
      <c r="E43" s="4"/>
      <c r="F43" s="4"/>
      <c r="G43" s="4"/>
    </row>
    <row r="44" spans="2:8" ht="17.25" thickTop="1" x14ac:dyDescent="0.3">
      <c r="B44" s="33" t="s">
        <v>27</v>
      </c>
      <c r="C44" s="33"/>
      <c r="E44" s="4"/>
      <c r="F44" s="4"/>
      <c r="G44" s="4"/>
    </row>
    <row r="45" spans="2:8" x14ac:dyDescent="0.3">
      <c r="B45" s="3" t="s">
        <v>28</v>
      </c>
      <c r="E45" s="4"/>
      <c r="F45" s="4"/>
      <c r="G45" s="4"/>
    </row>
    <row r="46" spans="2:8" x14ac:dyDescent="0.3">
      <c r="B46" s="3" t="s">
        <v>29</v>
      </c>
      <c r="E46" s="4"/>
      <c r="F46" s="4"/>
      <c r="G46" s="4"/>
    </row>
    <row r="47" spans="2:8" x14ac:dyDescent="0.3">
      <c r="B47" s="3" t="s">
        <v>30</v>
      </c>
      <c r="C47" s="34"/>
      <c r="E47" s="4"/>
      <c r="F47" s="4"/>
      <c r="G47" s="4"/>
    </row>
    <row r="48" spans="2:8" x14ac:dyDescent="0.3">
      <c r="B48" s="4"/>
      <c r="C48" s="4"/>
      <c r="D48" s="4"/>
      <c r="E48" s="4"/>
      <c r="F48" s="4"/>
      <c r="G48" s="4"/>
    </row>
    <row r="49" spans="2:7" x14ac:dyDescent="0.3">
      <c r="B49" s="4"/>
      <c r="C49" s="4"/>
      <c r="D49" s="4"/>
      <c r="E49" s="4"/>
      <c r="F49" s="4"/>
      <c r="G49" s="4"/>
    </row>
    <row r="50" spans="2:7" x14ac:dyDescent="0.3">
      <c r="B50" s="4"/>
      <c r="C50" s="4"/>
      <c r="D50" s="4"/>
      <c r="E50" s="4"/>
      <c r="F50" s="4"/>
      <c r="G50" s="4"/>
    </row>
    <row r="51" spans="2:7" x14ac:dyDescent="0.3">
      <c r="B51" s="4"/>
      <c r="C51" s="4"/>
      <c r="D51" s="4"/>
      <c r="E51" s="4"/>
      <c r="F51" s="4"/>
      <c r="G51" s="4"/>
    </row>
    <row r="52" spans="2:7" x14ac:dyDescent="0.3">
      <c r="B52" s="4"/>
      <c r="C52" s="4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4"/>
      <c r="D54" s="4"/>
      <c r="E54" s="4"/>
      <c r="F54" s="4"/>
      <c r="G54" s="4"/>
    </row>
    <row r="55" spans="2:7" x14ac:dyDescent="0.3">
      <c r="B55" s="4"/>
      <c r="C55" s="4"/>
      <c r="D55" s="4"/>
      <c r="E55" s="4"/>
      <c r="F55" s="4"/>
      <c r="G55" s="4"/>
    </row>
    <row r="56" spans="2:7" x14ac:dyDescent="0.3">
      <c r="B56" s="4"/>
      <c r="C56" s="4"/>
      <c r="D56" s="4"/>
      <c r="E56" s="4"/>
      <c r="F56" s="4"/>
      <c r="G56" s="4"/>
    </row>
    <row r="57" spans="2:7" x14ac:dyDescent="0.3">
      <c r="B57" s="4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x14ac:dyDescent="0.3">
      <c r="B63" s="4"/>
      <c r="C63" s="4"/>
      <c r="D63" s="4"/>
      <c r="E63" s="4"/>
      <c r="F63" s="4"/>
      <c r="G63" s="4"/>
    </row>
    <row r="64" spans="2:7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</sheetData>
  <sheetProtection formatCells="0" selectLockedCells="1" selectUnlockedCells="1"/>
  <mergeCells count="9">
    <mergeCell ref="B41:H41"/>
    <mergeCell ref="A2:H2"/>
    <mergeCell ref="B11:H11"/>
    <mergeCell ref="D24:E24"/>
    <mergeCell ref="B12:H12"/>
    <mergeCell ref="B4:H4"/>
    <mergeCell ref="B27:H27"/>
    <mergeCell ref="D36:E36"/>
    <mergeCell ref="A3:H3"/>
  </mergeCells>
  <printOptions horizontalCentered="1"/>
  <pageMargins left="0.34" right="0" top="0.15748031496062992" bottom="0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zoomScale="115" zoomScaleNormal="115" workbookViewId="0">
      <selection activeCell="C13" sqref="C13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7" t="s">
        <v>14</v>
      </c>
      <c r="B2" s="37"/>
      <c r="C2" s="37"/>
      <c r="D2" s="37"/>
      <c r="E2" s="37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6.75" customHeight="1" x14ac:dyDescent="0.2">
      <c r="B9" s="22"/>
      <c r="C9" s="22"/>
      <c r="D9" s="22"/>
    </row>
    <row r="10" spans="1:8" s="18" customFormat="1" ht="28.5" customHeight="1" x14ac:dyDescent="0.2">
      <c r="A10" s="42" t="s">
        <v>31</v>
      </c>
      <c r="B10" s="42"/>
      <c r="C10" s="42"/>
      <c r="D10" s="42"/>
      <c r="E10" s="42"/>
    </row>
    <row r="11" spans="1:8" s="18" customFormat="1" ht="161.25" customHeight="1" x14ac:dyDescent="0.25">
      <c r="A11" s="23"/>
      <c r="B11" s="43" t="s">
        <v>33</v>
      </c>
      <c r="C11" s="44"/>
      <c r="D11" s="44"/>
      <c r="E11" s="44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6" t="s">
        <v>26</v>
      </c>
      <c r="C23" s="36"/>
      <c r="D23" s="36"/>
      <c r="E23" s="36"/>
      <c r="F23" s="36"/>
      <c r="G23" s="36"/>
      <c r="H23" s="36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30</v>
      </c>
      <c r="C29" s="34"/>
      <c r="E29" s="4"/>
      <c r="F29" s="4"/>
      <c r="G29" s="4"/>
    </row>
    <row r="30" spans="2:8" x14ac:dyDescent="0.3">
      <c r="B30" s="4"/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2026-04-29T23:56:44Z</dcterms:modified>
</cp:coreProperties>
</file>