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alvarado\Desktop\INFORMES_2025\INFORME 5_PICCSS_2025\"/>
    </mc:Choice>
  </mc:AlternateContent>
  <xr:revisionPtr revIDLastSave="0" documentId="13_ncr:1_{DDAA12A8-14D5-4FFB-B762-890AD6014AB2}" xr6:coauthVersionLast="47" xr6:coauthVersionMax="47" xr10:uidLastSave="{00000000-0000-0000-0000-000000000000}"/>
  <bookViews>
    <workbookView xWindow="-120" yWindow="-120" windowWidth="20730" windowHeight="11040" xr2:uid="{E56DCF98-4FBB-45A4-8046-0A07F81B4BB4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5" i="1" l="1"/>
</calcChain>
</file>

<file path=xl/sharedStrings.xml><?xml version="1.0" encoding="utf-8"?>
<sst xmlns="http://schemas.openxmlformats.org/spreadsheetml/2006/main" count="275" uniqueCount="137">
  <si>
    <t>N°</t>
  </si>
  <si>
    <t>Reg.</t>
  </si>
  <si>
    <t>Entidad Solicitante</t>
  </si>
  <si>
    <t>Responsable Técnico</t>
  </si>
  <si>
    <t>Título del proyecto</t>
  </si>
  <si>
    <t>Área Priorizada</t>
  </si>
  <si>
    <t>Sub-área Priorizada</t>
  </si>
  <si>
    <t>Sub-Área de conocimiento OCDE</t>
  </si>
  <si>
    <t>Región</t>
  </si>
  <si>
    <t>Aporte PROCIENCIA S/</t>
  </si>
  <si>
    <t>Resultado de Selección</t>
  </si>
  <si>
    <t>UNIVERSIDAD NACIONAL MAYOR DE SAN MARCOS</t>
  </si>
  <si>
    <t>ZEÑA GIRALDO, SANDRA ANGELITA</t>
  </si>
  <si>
    <t>Resiliencia educativa y bienestar emocional: Historias corporales y emocionales desde las aulas rurales de Áncash y Cajamarca durante la pandemia</t>
  </si>
  <si>
    <t>Derechos ciudadanos</t>
  </si>
  <si>
    <t>Impacto de la emergencia sanitaria</t>
  </si>
  <si>
    <t>SOCIOLOGÍA</t>
  </si>
  <si>
    <t>LIMA</t>
  </si>
  <si>
    <t>Seleccionado</t>
  </si>
  <si>
    <t>PONTIFICIA UNIVERSIDAD CATOLICA DEL PERU</t>
  </si>
  <si>
    <t>GIANELLA MALCA, CAMILA</t>
  </si>
  <si>
    <t>“Intersecciones de género, etnicidad y salud mental: un estudio sobre sexualidades en juventudes Awajún “</t>
  </si>
  <si>
    <t>Etnicidad, discriminación y género</t>
  </si>
  <si>
    <t>UNIVERSIDAD NACIONAL TORIBIO RODRIGUEZ DE MENDOZA DE AMAZONAS</t>
  </si>
  <si>
    <t>HUYHUA GUTIERREZ, SONIA CELEDONIA</t>
  </si>
  <si>
    <t>Rompiendo barreras en ciencia y tecnología: estrategias interculturales y multisectoriales para fortalecer la participación de niñas y adolescentes en los clubes de ciencia de la región Amazonas.</t>
  </si>
  <si>
    <t>Educación, aprendizaje e interculturalidad</t>
  </si>
  <si>
    <t>CIENCIAS DE LA EDUCACIÓN</t>
  </si>
  <si>
    <t>AMAZONAS</t>
  </si>
  <si>
    <t>UNIVERSIDAD NACIONAL DE TRUJILLO</t>
  </si>
  <si>
    <t>CARNERO ARROYO, ENA ROCIO</t>
  </si>
  <si>
    <t>Un Enfoque para la Sostenibilidad Urbana y Territorial en Trujillo: Estrategias y Lineamientos para Integrar el Derecho a la Ciudad en los Planes de Desarrollo Territorial</t>
  </si>
  <si>
    <t>Desarrollo sostenible</t>
  </si>
  <si>
    <t>Desarrollo regional y descentralización</t>
  </si>
  <si>
    <t>DERECHO</t>
  </si>
  <si>
    <t>LA LIBERTAD</t>
  </si>
  <si>
    <t>CLAUSEN LIZARRAGA, JHONATAN AUGUSTO</t>
  </si>
  <si>
    <t>Analizando las asociaciones entre pobreza, desempoderamiento y violencia multidimensionales: el caso de las mujeres peruanas de 15 a 49 años entre los años 2012 y 2023</t>
  </si>
  <si>
    <t>OTRAS CIENCIAS SOCIALES</t>
  </si>
  <si>
    <t>INSTITUTO DE ESTUDIOS PERUANOS</t>
  </si>
  <si>
    <t>VASQUEZ LUQUE, TANIA ROXANA</t>
  </si>
  <si>
    <t>Patrones emergentes y escenarios futuros de migración interna e internacional en la producción de los espacios urbanos-rurales en el valle de Chancay-Huaral, en el contexto de la apertura del Megapuerto de Chancay.</t>
  </si>
  <si>
    <t>Cambio de patrones en la migración interna y externa</t>
  </si>
  <si>
    <t>ZONA ARQUEOLOGICA CARAL ADSCRITA AL MINISTERIO DE CULTURA</t>
  </si>
  <si>
    <t>PEZO LANFRANCO, LUIS NICANOR</t>
  </si>
  <si>
    <t>De Caral a Vichama: Estrategias Sociopolíticas, Movimiento Poblacional y Adaptación al Cambio Climático en los primeros Centros Urbanos de los Andes Centrales</t>
  </si>
  <si>
    <t>Gestión ambiental de recursos naturales y acción climática</t>
  </si>
  <si>
    <t>HISTORIA Y ARQUEOLOGÍA</t>
  </si>
  <si>
    <t>UNIVERSIDAD NACIONAL INTERCULTURAL DE QUILLABAMBA</t>
  </si>
  <si>
    <t>CATACORA SALAS, ELEANA PAOLA</t>
  </si>
  <si>
    <t>El Paisaje en las Palabras: Documentación Antropológico-Lingüística de la Onomástica Matsigenka (Arawak) en la cuenca del Urubamba, Amazonía Sur.</t>
  </si>
  <si>
    <t>CUSCO</t>
  </si>
  <si>
    <t>DAMMERT GUARDIA, MANUEL CESAR</t>
  </si>
  <si>
    <t>Expansión urbana y fragmentación territorial: análisis comparativo de proyectos de venta de lotes en áreas periurbanas en tres regiones del Perú (2000-2025)</t>
  </si>
  <si>
    <t>GEOGRAFÍA SOCIAL Y ECONÓMICA</t>
  </si>
  <si>
    <t>UNIVERSIDAD DE INGENIERIA Y TECNOLOGIA</t>
  </si>
  <si>
    <t>STIGLICH LABARTHE, MATTEO</t>
  </si>
  <si>
    <t>Concebir, localizar y habitar la vivienda de interés social: Examinando las geografías de oportunidades de los proyectos Techo Propio en Lima Metropolitana</t>
  </si>
  <si>
    <t>Estado y gestión pública</t>
  </si>
  <si>
    <t>Urbanismos y seguridad ciudadana</t>
  </si>
  <si>
    <t>GIL PIEDRA, RODRIGO RAFAEL</t>
  </si>
  <si>
    <t>La continua fragmentación parlamentaria: Un análisis mixto de las causas del transfuguismo, el cambio de bancadas y el comportamiento parlamentario en el Perú (2001-2025)</t>
  </si>
  <si>
    <t>Gobernabilidad, reforma del Estado, crisis y representatividad política.</t>
  </si>
  <si>
    <t>CIENCIAS POLÍTICAS</t>
  </si>
  <si>
    <t>UNIVERSIDAD NACIONAL DE SAN MARTIN</t>
  </si>
  <si>
    <t>FLORES RAMIREZ, RONY</t>
  </si>
  <si>
    <t>Marketing estratégico y planificación turística: Una propuesta para fortalecer el posicionamiento sostenible del destino Tarapoto, Región San Martín</t>
  </si>
  <si>
    <t>ECONOMÍA Y NEGOCIOS</t>
  </si>
  <si>
    <t>SAN MARTIN</t>
  </si>
  <si>
    <t>UNIVERSIDAD DEL PACIFICO</t>
  </si>
  <si>
    <t>TORRES GOMEZ, JAVIER ANTONIO</t>
  </si>
  <si>
    <t>Revisiones de los Cálculos Preliminares del PBI peruano: sesgos y predictibilidad</t>
  </si>
  <si>
    <t>Política económica</t>
  </si>
  <si>
    <t>Macroeconomía, crecimiento y transformación productiva</t>
  </si>
  <si>
    <t>UNIVERSIDAD PERUANA CAYETANO HEREDIA</t>
  </si>
  <si>
    <t>SALAZAR LOSTAUNAU, XIMENA</t>
  </si>
  <si>
    <t>EFECTOS EN LA SALUD MENTAL DE EXPERIENCIAS DE ESTIGMA Y DISCRIMINACION RELACIONADAS CON EL GÉNERO Y LA ETNICIDAD EN ESTUDIANTES DE PRE-GRADO DE DOS UNIVERSIDADES EN LA CIUDAD DE LIMA</t>
  </si>
  <si>
    <t>IBÁÑEZ CAAMAÑO , MARÍA JOSÉ</t>
  </si>
  <si>
    <t>Comportamiento ambiental del sector privado en Perú: El rol de la competencia informal</t>
  </si>
  <si>
    <t>EGUREN ARCE, MARIANA ELIZABETH</t>
  </si>
  <si>
    <t>Violencia escolar en contextos de economías ilegales. Un acercamiento desde el género</t>
  </si>
  <si>
    <t>UNIVERSIDAD NACIONAL DE SAN CRISTOBAL DE HUAMANGA</t>
  </si>
  <si>
    <t>ROJAS TELLO, LUIS LUCIO</t>
  </si>
  <si>
    <t>Aprendizaje intercultural en la educación básica: Propuestas para las políticas públicas educativas desde las comunidades andinas</t>
  </si>
  <si>
    <t>AYACUCHO</t>
  </si>
  <si>
    <t>UNIVERSIDAD CIENTIFICA DEL SUR S.A.C.</t>
  </si>
  <si>
    <t>CAYCHO RODRIGUEZ, TOMAS PEDRO PABLO</t>
  </si>
  <si>
    <t>Barreras de acceso a los servicios de salud mental en la población general peruana de habla en español, Quechua y Shipibo: una aproximación cuantitativa y cualitativa</t>
  </si>
  <si>
    <t>PSICOLOGÍA</t>
  </si>
  <si>
    <t>UNIVERSIDAD DE PIURA</t>
  </si>
  <si>
    <t>CARPIO RAMIREZ, MIGUEL ANGEL</t>
  </si>
  <si>
    <t>El efecto de la composición grupal y la organización de los miembros de mesa sobre el desempeño de las mesas electorales en el Perú.</t>
  </si>
  <si>
    <t>Elecciones subnacionales</t>
  </si>
  <si>
    <t>PIURA</t>
  </si>
  <si>
    <t>UNIVERSIDAD TECNOLOGICA DEL PERU S.A.C. O UTP S.A.C.</t>
  </si>
  <si>
    <t>DOMINGUEZ VERGARA, JULIO ALBERTO</t>
  </si>
  <si>
    <t>Color de piel e identidad étnica: un estudio transversal sobre las experiencias de discriminación y la angustia psicológica en estudiantes universitarios</t>
  </si>
  <si>
    <t>GRUPO DE ANALISIS PARA EL DESARROLLO</t>
  </si>
  <si>
    <t>ZEGARRA MENDEZ, EDUARDO ARIEL</t>
  </si>
  <si>
    <t>Boom agroexportador y condiciones laborales de los trabajadores agrícolas: evaluando los impactos de pasar de la Ley 27360 a la Ley 31110</t>
  </si>
  <si>
    <t>Empleo e informalidad</t>
  </si>
  <si>
    <t>UNIVERSIDAD NACIONAL DEL ALTIPLANO PUNO</t>
  </si>
  <si>
    <t>CALATAYUD MENDOZA, ALFREDO PELAYO</t>
  </si>
  <si>
    <t>Impacto social y productivo del uso de tecnologías inteligentes en la sostenibilidad de la producción de fresa en pequeños productores de Acora, Puno</t>
  </si>
  <si>
    <t>Ciencia, tecnología e innovación</t>
  </si>
  <si>
    <t>PUNO</t>
  </si>
  <si>
    <t>INCIO CORONADO, JOSÉ LUIS</t>
  </si>
  <si>
    <t>Gobernanza territorial subnacional y corrupción en el Peru.</t>
  </si>
  <si>
    <t>Corrupción y crimen organizado</t>
  </si>
  <si>
    <t>CAVAGNOUD , ROBIN THIERRY FLORENT</t>
  </si>
  <si>
    <t>Impacto de la crisis sanitaria en el régimen demográfico peruano: fecundidad, transformaciones familiares y estrategias de subsistencia desde una perspectiva comparada</t>
  </si>
  <si>
    <t>UNIVERSIDAD CONTINENTAL SOCIEDAD ANONIMA CERRADA</t>
  </si>
  <si>
    <t>MIRANDA AYALA, RAFAEL ALBERTO</t>
  </si>
  <si>
    <t>Explorando los Factores de Riesgo y Protectores en Adolescentes para la Prevención de la Violencia Escolar en el Perú: Un Enfoque de Machine Learning con Datos de las cuatro Encuestas Nacionales de Relaciones Sociales (ENARES)</t>
  </si>
  <si>
    <t>JUNÍN</t>
  </si>
  <si>
    <t>UNIVERSIDAD NACIONAL DE LA AMAZONIA PERUANA</t>
  </si>
  <si>
    <t>RIVAS RUIZ, ROXANI</t>
  </si>
  <si>
    <t>Aprendizaje social y participación ciudadana en la regulación y acceso a productos menstruales: retos para la interculturalidad y la salud menstrual en la Red Comunal Zonal del Samiria y la ciudad de Nauta</t>
  </si>
  <si>
    <t>LORETO</t>
  </si>
  <si>
    <t>VELA REATEGUI, SEIDY JANICE</t>
  </si>
  <si>
    <t>Factores que limitan el comercio artesanal en comunidades originarias de la provincia de San Martín y Alto Amazonas: Análisis social y estrategias para la inclusión y el desarrollo sostenible</t>
  </si>
  <si>
    <t>UNIVERSIDAD NACIONAL INTERCULTURAL FABIOLA SALAZAR LEGUÍA DE BAGUA</t>
  </si>
  <si>
    <t>AYAY ARISTA, GUIDO</t>
  </si>
  <si>
    <t>La educación inclusiva en comunidades indígenas: Factores que inciden en el acceso, permanencia y éxito académico de los estudiantes de secundaria en la jurisdicción fronteriza de la Unidad de Gestión Educativa Local IBIR Imaza, Amazonas-Perú.</t>
  </si>
  <si>
    <t>FAIRLIE REINOSO, ALAN CARSOL BERNABE</t>
  </si>
  <si>
    <t>Impacto de las Regulaciones Comerciales y Ambientales en las Exportaciones Peruanas: Un Análisis de las TrCMs y su repercusión económica, social y ambiental</t>
  </si>
  <si>
    <t>UNIVERSIDAD NACIONAL AUTÓNOMA DE HUANTA</t>
  </si>
  <si>
    <t>GUTIERREZ GOMEZ, EDGAR</t>
  </si>
  <si>
    <t>Prácticas educativas interculturales: saberes locales y aprendizaje en contextos rurales andino - amazónico</t>
  </si>
  <si>
    <t xml:space="preserve">*El PROCIENCIA se reserva el derecho de solicitar a los postulantes los documentos probatorios de las declaraciones juradas presentadas en este concurso cuando lo considere pertinente. De comprobarse que la información presentada, no es veraz o incumple con lo establecido en las bases y anexos del concurso, no se podrá continuar con la firma del contrato. </t>
  </si>
  <si>
    <t>HERNANDEZ HERNANDEZ, ORLANDO</t>
  </si>
  <si>
    <t>Determinación de los factores predominantes en los casos de violencia sexual en niñas, niños y adolescentes en las comunidades nativas Awajún y Wampis de la provincia de Condorcanqui, Amazonas-Perú en el periodo 2010 – 2024.</t>
  </si>
  <si>
    <t>Accesitario 1</t>
  </si>
  <si>
    <t>*En caso de contar con disponibilidad presupuestal, los accesitarios pasarán a ser seleccionados en el orden establecido de esta lista.
**El PROCIENCIA se reserva el derecho de solicitar a los postulantes los documentos probatorios de las declaraciones juradas presentadas en este  concurso cuando lo considere pertinente. De comprobarse que la información presentada, no es veraz o incumple con lo establecido en las bases y anexos del concurso, no se podrá continuar con la firma del contrato</t>
  </si>
  <si>
    <t>Lista de seleccionados del concurso E041-2025-04 "Proyectos de Investigación en Ciencias Sociales"</t>
  </si>
  <si>
    <t>SELECCIONADOS*</t>
  </si>
  <si>
    <t>ACCESITARIOS*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</si>
</sst>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0E0E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4" fontId="0" fillId="0" borderId="0" xfId="0" applyNumberFormat="1"/>
    <xf numFmtId="4" fontId="1" fillId="0" borderId="0" xfId="0" applyNumberFormat="1" applyFont="1"/>
    <xf numFmtId="4" fontId="3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justify" vertical="center" wrapText="1"/>
    </xf>
    <xf numFmtId="0" fontId="0" fillId="0" borderId="0" xfId="0" applyAlignment="1">
      <alignment wrapText="1"/>
    </xf>
    <xf numFmtId="4" fontId="1" fillId="0" borderId="1" xfId="0" applyNumberFormat="1" applyFont="1" applyBorder="1"/>
    <xf numFmtId="0" fontId="5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2" xfId="0" applyFont="1" applyBorder="1" applyAlignment="1">
      <alignment wrapText="1"/>
    </xf>
    <xf numFmtId="0" fontId="4" fillId="0" borderId="0" xfId="0" applyFont="1" applyAlignment="1">
      <alignment horizontal="center"/>
    </xf>
    <xf numFmtId="0" fontId="4" fillId="0" borderId="3" xfId="0" applyFont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193B22-63FD-4F6B-8EED-80EE7221F22D}">
  <dimension ref="B1:N40"/>
  <sheetViews>
    <sheetView tabSelected="1" zoomScale="73" zoomScaleNormal="73" workbookViewId="0">
      <selection activeCell="F31" sqref="F31"/>
    </sheetView>
  </sheetViews>
  <sheetFormatPr baseColWidth="10" defaultRowHeight="15" x14ac:dyDescent="0.25"/>
  <cols>
    <col min="2" max="2" width="6" customWidth="1"/>
    <col min="3" max="3" width="8.42578125" customWidth="1"/>
    <col min="4" max="4" width="33.42578125" customWidth="1"/>
    <col min="5" max="5" width="26" customWidth="1"/>
    <col min="6" max="6" width="59.7109375" customWidth="1"/>
    <col min="7" max="7" width="18.28515625" customWidth="1"/>
    <col min="8" max="8" width="0.28515625" customWidth="1"/>
    <col min="9" max="9" width="16.5703125" customWidth="1"/>
    <col min="10" max="10" width="13.42578125" customWidth="1"/>
    <col min="11" max="11" width="18.42578125" customWidth="1"/>
    <col min="12" max="12" width="15.28515625" customWidth="1"/>
    <col min="14" max="14" width="16.85546875" customWidth="1"/>
  </cols>
  <sheetData>
    <row r="1" spans="2:12" ht="18.75" x14ac:dyDescent="0.3">
      <c r="B1" s="14" t="s">
        <v>134</v>
      </c>
      <c r="C1" s="14"/>
      <c r="D1" s="14"/>
      <c r="E1" s="14"/>
      <c r="F1" s="14"/>
      <c r="G1" s="14"/>
      <c r="H1" s="14"/>
      <c r="I1" s="14"/>
      <c r="J1" s="14"/>
      <c r="K1" s="14"/>
      <c r="L1" s="14"/>
    </row>
    <row r="2" spans="2:12" x14ac:dyDescent="0.25"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pans="2:12" ht="18.75" x14ac:dyDescent="0.3">
      <c r="B3" s="15" t="s">
        <v>135</v>
      </c>
      <c r="C3" s="15"/>
      <c r="D3" s="15"/>
      <c r="E3" s="15"/>
      <c r="F3" s="15"/>
      <c r="G3" s="15"/>
      <c r="H3" s="15"/>
      <c r="I3" s="15"/>
      <c r="J3" s="15"/>
      <c r="K3" s="15"/>
      <c r="L3" s="15"/>
    </row>
    <row r="4" spans="2:12" ht="42.75" customHeight="1" x14ac:dyDescent="0.25">
      <c r="B4" s="8" t="s">
        <v>0</v>
      </c>
      <c r="C4" s="8" t="s">
        <v>1</v>
      </c>
      <c r="D4" s="8" t="s">
        <v>2</v>
      </c>
      <c r="E4" s="8" t="s">
        <v>3</v>
      </c>
      <c r="F4" s="8" t="s">
        <v>4</v>
      </c>
      <c r="G4" s="8" t="s">
        <v>5</v>
      </c>
      <c r="H4" s="8" t="s">
        <v>6</v>
      </c>
      <c r="I4" s="8" t="s">
        <v>7</v>
      </c>
      <c r="J4" s="8" t="s">
        <v>8</v>
      </c>
      <c r="K4" s="8" t="s">
        <v>9</v>
      </c>
      <c r="L4" s="8" t="s">
        <v>10</v>
      </c>
    </row>
    <row r="5" spans="2:12" ht="60" customHeight="1" x14ac:dyDescent="0.25">
      <c r="B5" s="9">
        <v>1</v>
      </c>
      <c r="C5" s="9">
        <v>96656</v>
      </c>
      <c r="D5" s="9" t="s">
        <v>11</v>
      </c>
      <c r="E5" s="9" t="s">
        <v>12</v>
      </c>
      <c r="F5" s="9" t="s">
        <v>13</v>
      </c>
      <c r="G5" s="9" t="s">
        <v>14</v>
      </c>
      <c r="H5" s="9" t="s">
        <v>15</v>
      </c>
      <c r="I5" s="9" t="s">
        <v>16</v>
      </c>
      <c r="J5" s="9" t="s">
        <v>17</v>
      </c>
      <c r="K5" s="10">
        <v>149984</v>
      </c>
      <c r="L5" s="9" t="s">
        <v>18</v>
      </c>
    </row>
    <row r="6" spans="2:12" ht="42.75" customHeight="1" x14ac:dyDescent="0.25">
      <c r="B6" s="9">
        <v>2</v>
      </c>
      <c r="C6" s="9">
        <v>95411</v>
      </c>
      <c r="D6" s="9" t="s">
        <v>19</v>
      </c>
      <c r="E6" s="9" t="s">
        <v>20</v>
      </c>
      <c r="F6" s="9" t="s">
        <v>21</v>
      </c>
      <c r="G6" s="9" t="s">
        <v>14</v>
      </c>
      <c r="H6" s="9" t="s">
        <v>22</v>
      </c>
      <c r="I6" s="9" t="s">
        <v>16</v>
      </c>
      <c r="J6" s="9" t="s">
        <v>17</v>
      </c>
      <c r="K6" s="10">
        <v>144735</v>
      </c>
      <c r="L6" s="9" t="s">
        <v>18</v>
      </c>
    </row>
    <row r="7" spans="2:12" ht="70.5" customHeight="1" x14ac:dyDescent="0.25">
      <c r="B7" s="9">
        <v>3</v>
      </c>
      <c r="C7" s="9">
        <v>96573</v>
      </c>
      <c r="D7" s="9" t="s">
        <v>23</v>
      </c>
      <c r="E7" s="9" t="s">
        <v>24</v>
      </c>
      <c r="F7" s="9" t="s">
        <v>25</v>
      </c>
      <c r="G7" s="9" t="s">
        <v>14</v>
      </c>
      <c r="H7" s="9" t="s">
        <v>26</v>
      </c>
      <c r="I7" s="9" t="s">
        <v>27</v>
      </c>
      <c r="J7" s="9" t="s">
        <v>28</v>
      </c>
      <c r="K7" s="10">
        <v>149660</v>
      </c>
      <c r="L7" s="9" t="s">
        <v>18</v>
      </c>
    </row>
    <row r="8" spans="2:12" ht="64.5" customHeight="1" x14ac:dyDescent="0.25">
      <c r="B8" s="9">
        <v>4</v>
      </c>
      <c r="C8" s="9">
        <v>96810</v>
      </c>
      <c r="D8" s="9" t="s">
        <v>29</v>
      </c>
      <c r="E8" s="9" t="s">
        <v>30</v>
      </c>
      <c r="F8" s="9" t="s">
        <v>31</v>
      </c>
      <c r="G8" s="9" t="s">
        <v>32</v>
      </c>
      <c r="H8" s="11" t="s">
        <v>33</v>
      </c>
      <c r="I8" s="9" t="s">
        <v>34</v>
      </c>
      <c r="J8" s="9" t="s">
        <v>35</v>
      </c>
      <c r="K8" s="10">
        <v>147000</v>
      </c>
      <c r="L8" s="9" t="s">
        <v>18</v>
      </c>
    </row>
    <row r="9" spans="2:12" ht="57.75" customHeight="1" x14ac:dyDescent="0.25">
      <c r="B9" s="9">
        <v>5</v>
      </c>
      <c r="C9" s="9">
        <v>96397</v>
      </c>
      <c r="D9" s="9" t="s">
        <v>19</v>
      </c>
      <c r="E9" s="9" t="s">
        <v>36</v>
      </c>
      <c r="F9" s="9" t="s">
        <v>37</v>
      </c>
      <c r="G9" s="9" t="s">
        <v>14</v>
      </c>
      <c r="H9" s="9" t="s">
        <v>22</v>
      </c>
      <c r="I9" s="9" t="s">
        <v>38</v>
      </c>
      <c r="J9" s="9" t="s">
        <v>17</v>
      </c>
      <c r="K9" s="10">
        <v>150000</v>
      </c>
      <c r="L9" s="9" t="s">
        <v>18</v>
      </c>
    </row>
    <row r="10" spans="2:12" ht="71.25" customHeight="1" x14ac:dyDescent="0.25">
      <c r="B10" s="9">
        <v>6</v>
      </c>
      <c r="C10" s="9">
        <v>96532</v>
      </c>
      <c r="D10" s="9" t="s">
        <v>39</v>
      </c>
      <c r="E10" s="9" t="s">
        <v>40</v>
      </c>
      <c r="F10" s="9" t="s">
        <v>41</v>
      </c>
      <c r="G10" s="9" t="s">
        <v>14</v>
      </c>
      <c r="H10" s="9" t="s">
        <v>42</v>
      </c>
      <c r="I10" s="9" t="s">
        <v>16</v>
      </c>
      <c r="J10" s="9" t="s">
        <v>17</v>
      </c>
      <c r="K10" s="10">
        <v>150000</v>
      </c>
      <c r="L10" s="9" t="s">
        <v>18</v>
      </c>
    </row>
    <row r="11" spans="2:12" ht="75" customHeight="1" x14ac:dyDescent="0.25">
      <c r="B11" s="9">
        <v>7</v>
      </c>
      <c r="C11" s="9">
        <v>96035</v>
      </c>
      <c r="D11" s="11" t="s">
        <v>43</v>
      </c>
      <c r="E11" s="9" t="s">
        <v>44</v>
      </c>
      <c r="F11" s="9" t="s">
        <v>45</v>
      </c>
      <c r="G11" s="9" t="s">
        <v>32</v>
      </c>
      <c r="H11" s="9" t="s">
        <v>46</v>
      </c>
      <c r="I11" s="9" t="s">
        <v>47</v>
      </c>
      <c r="J11" s="9" t="s">
        <v>17</v>
      </c>
      <c r="K11" s="10">
        <v>150000</v>
      </c>
      <c r="L11" s="9" t="s">
        <v>18</v>
      </c>
    </row>
    <row r="12" spans="2:12" ht="57.75" customHeight="1" x14ac:dyDescent="0.25">
      <c r="B12" s="9">
        <v>8</v>
      </c>
      <c r="C12" s="9">
        <v>95740</v>
      </c>
      <c r="D12" s="9" t="s">
        <v>48</v>
      </c>
      <c r="E12" s="9" t="s">
        <v>49</v>
      </c>
      <c r="F12" s="9" t="s">
        <v>50</v>
      </c>
      <c r="G12" s="9" t="s">
        <v>14</v>
      </c>
      <c r="H12" s="9" t="s">
        <v>26</v>
      </c>
      <c r="I12" s="9" t="s">
        <v>38</v>
      </c>
      <c r="J12" s="9" t="s">
        <v>51</v>
      </c>
      <c r="K12" s="10">
        <v>72078</v>
      </c>
      <c r="L12" s="9" t="s">
        <v>18</v>
      </c>
    </row>
    <row r="13" spans="2:12" ht="51" customHeight="1" x14ac:dyDescent="0.25">
      <c r="B13" s="9">
        <v>9</v>
      </c>
      <c r="C13" s="9">
        <v>95774</v>
      </c>
      <c r="D13" s="9" t="s">
        <v>19</v>
      </c>
      <c r="E13" s="9" t="s">
        <v>52</v>
      </c>
      <c r="F13" s="9" t="s">
        <v>53</v>
      </c>
      <c r="G13" s="9" t="s">
        <v>32</v>
      </c>
      <c r="H13" s="9" t="s">
        <v>33</v>
      </c>
      <c r="I13" s="9" t="s">
        <v>54</v>
      </c>
      <c r="J13" s="9" t="s">
        <v>17</v>
      </c>
      <c r="K13" s="10">
        <v>149060</v>
      </c>
      <c r="L13" s="9" t="s">
        <v>18</v>
      </c>
    </row>
    <row r="14" spans="2:12" ht="59.25" customHeight="1" x14ac:dyDescent="0.25">
      <c r="B14" s="9">
        <v>10</v>
      </c>
      <c r="C14" s="9">
        <v>95101</v>
      </c>
      <c r="D14" s="9" t="s">
        <v>55</v>
      </c>
      <c r="E14" s="9" t="s">
        <v>56</v>
      </c>
      <c r="F14" s="9" t="s">
        <v>57</v>
      </c>
      <c r="G14" s="9" t="s">
        <v>58</v>
      </c>
      <c r="H14" s="9" t="s">
        <v>59</v>
      </c>
      <c r="I14" s="9" t="s">
        <v>54</v>
      </c>
      <c r="J14" s="9" t="s">
        <v>17</v>
      </c>
      <c r="K14" s="10">
        <v>149254</v>
      </c>
      <c r="L14" s="9" t="s">
        <v>18</v>
      </c>
    </row>
    <row r="15" spans="2:12" ht="59.25" customHeight="1" x14ac:dyDescent="0.25">
      <c r="B15" s="9">
        <v>11</v>
      </c>
      <c r="C15" s="9">
        <v>96403</v>
      </c>
      <c r="D15" s="9" t="s">
        <v>39</v>
      </c>
      <c r="E15" s="9" t="s">
        <v>60</v>
      </c>
      <c r="F15" s="9" t="s">
        <v>61</v>
      </c>
      <c r="G15" s="9" t="s">
        <v>58</v>
      </c>
      <c r="H15" s="9" t="s">
        <v>62</v>
      </c>
      <c r="I15" s="9" t="s">
        <v>63</v>
      </c>
      <c r="J15" s="9" t="s">
        <v>17</v>
      </c>
      <c r="K15" s="10">
        <v>150000</v>
      </c>
      <c r="L15" s="9" t="s">
        <v>18</v>
      </c>
    </row>
    <row r="16" spans="2:12" ht="47.25" customHeight="1" x14ac:dyDescent="0.25">
      <c r="B16" s="9">
        <v>12</v>
      </c>
      <c r="C16" s="9">
        <v>96721</v>
      </c>
      <c r="D16" s="9" t="s">
        <v>64</v>
      </c>
      <c r="E16" s="9" t="s">
        <v>65</v>
      </c>
      <c r="F16" s="9" t="s">
        <v>66</v>
      </c>
      <c r="G16" s="9" t="s">
        <v>32</v>
      </c>
      <c r="H16" s="9" t="s">
        <v>33</v>
      </c>
      <c r="I16" s="9" t="s">
        <v>67</v>
      </c>
      <c r="J16" s="9" t="s">
        <v>68</v>
      </c>
      <c r="K16" s="10">
        <v>150000</v>
      </c>
      <c r="L16" s="9" t="s">
        <v>18</v>
      </c>
    </row>
    <row r="17" spans="2:12" ht="37.5" customHeight="1" x14ac:dyDescent="0.25">
      <c r="B17" s="9">
        <v>13</v>
      </c>
      <c r="C17" s="9">
        <v>96145</v>
      </c>
      <c r="D17" s="9" t="s">
        <v>69</v>
      </c>
      <c r="E17" s="9" t="s">
        <v>70</v>
      </c>
      <c r="F17" s="9" t="s">
        <v>71</v>
      </c>
      <c r="G17" s="9" t="s">
        <v>72</v>
      </c>
      <c r="H17" s="9" t="s">
        <v>73</v>
      </c>
      <c r="I17" s="9" t="s">
        <v>67</v>
      </c>
      <c r="J17" s="9" t="s">
        <v>17</v>
      </c>
      <c r="K17" s="10">
        <v>147900</v>
      </c>
      <c r="L17" s="9" t="s">
        <v>18</v>
      </c>
    </row>
    <row r="18" spans="2:12" ht="63.75" customHeight="1" x14ac:dyDescent="0.25">
      <c r="B18" s="9">
        <v>14</v>
      </c>
      <c r="C18" s="9">
        <v>96728</v>
      </c>
      <c r="D18" s="9" t="s">
        <v>74</v>
      </c>
      <c r="E18" s="9" t="s">
        <v>75</v>
      </c>
      <c r="F18" s="9" t="s">
        <v>76</v>
      </c>
      <c r="G18" s="9" t="s">
        <v>14</v>
      </c>
      <c r="H18" s="9" t="s">
        <v>22</v>
      </c>
      <c r="I18" s="9" t="s">
        <v>38</v>
      </c>
      <c r="J18" s="9" t="s">
        <v>17</v>
      </c>
      <c r="K18" s="10">
        <v>120000</v>
      </c>
      <c r="L18" s="9" t="s">
        <v>18</v>
      </c>
    </row>
    <row r="19" spans="2:12" ht="43.5" customHeight="1" x14ac:dyDescent="0.25">
      <c r="B19" s="9">
        <v>15</v>
      </c>
      <c r="C19" s="9">
        <v>96881</v>
      </c>
      <c r="D19" s="9" t="s">
        <v>19</v>
      </c>
      <c r="E19" s="9" t="s">
        <v>77</v>
      </c>
      <c r="F19" s="9" t="s">
        <v>78</v>
      </c>
      <c r="G19" s="9" t="s">
        <v>32</v>
      </c>
      <c r="H19" s="9" t="s">
        <v>46</v>
      </c>
      <c r="I19" s="9" t="s">
        <v>67</v>
      </c>
      <c r="J19" s="9" t="s">
        <v>17</v>
      </c>
      <c r="K19" s="10">
        <v>150000</v>
      </c>
      <c r="L19" s="9" t="s">
        <v>18</v>
      </c>
    </row>
    <row r="20" spans="2:12" ht="45" customHeight="1" x14ac:dyDescent="0.25">
      <c r="B20" s="9">
        <v>16</v>
      </c>
      <c r="C20" s="9">
        <v>95561</v>
      </c>
      <c r="D20" s="9" t="s">
        <v>39</v>
      </c>
      <c r="E20" s="9" t="s">
        <v>79</v>
      </c>
      <c r="F20" s="9" t="s">
        <v>80</v>
      </c>
      <c r="G20" s="9" t="s">
        <v>14</v>
      </c>
      <c r="H20" s="9" t="s">
        <v>26</v>
      </c>
      <c r="I20" s="9" t="s">
        <v>38</v>
      </c>
      <c r="J20" s="9" t="s">
        <v>17</v>
      </c>
      <c r="K20" s="10">
        <v>149285</v>
      </c>
      <c r="L20" s="9" t="s">
        <v>18</v>
      </c>
    </row>
    <row r="21" spans="2:12" ht="46.5" customHeight="1" x14ac:dyDescent="0.25">
      <c r="B21" s="9">
        <v>17</v>
      </c>
      <c r="C21" s="9">
        <v>96544</v>
      </c>
      <c r="D21" s="9" t="s">
        <v>81</v>
      </c>
      <c r="E21" s="9" t="s">
        <v>82</v>
      </c>
      <c r="F21" s="9" t="s">
        <v>83</v>
      </c>
      <c r="G21" s="9" t="s">
        <v>14</v>
      </c>
      <c r="H21" s="9" t="s">
        <v>26</v>
      </c>
      <c r="I21" s="9" t="s">
        <v>27</v>
      </c>
      <c r="J21" s="9" t="s">
        <v>84</v>
      </c>
      <c r="K21" s="10">
        <v>136949</v>
      </c>
      <c r="L21" s="9" t="s">
        <v>18</v>
      </c>
    </row>
    <row r="22" spans="2:12" ht="51.75" customHeight="1" x14ac:dyDescent="0.25">
      <c r="B22" s="9">
        <v>18</v>
      </c>
      <c r="C22" s="9">
        <v>96969</v>
      </c>
      <c r="D22" s="9" t="s">
        <v>85</v>
      </c>
      <c r="E22" s="9" t="s">
        <v>86</v>
      </c>
      <c r="F22" s="9" t="s">
        <v>87</v>
      </c>
      <c r="G22" s="9" t="s">
        <v>14</v>
      </c>
      <c r="H22" s="9" t="s">
        <v>22</v>
      </c>
      <c r="I22" s="9" t="s">
        <v>88</v>
      </c>
      <c r="J22" s="9" t="s">
        <v>17</v>
      </c>
      <c r="K22" s="10">
        <v>82060</v>
      </c>
      <c r="L22" s="9" t="s">
        <v>18</v>
      </c>
    </row>
    <row r="23" spans="2:12" ht="54" customHeight="1" x14ac:dyDescent="0.25">
      <c r="B23" s="9">
        <v>19</v>
      </c>
      <c r="C23" s="9">
        <v>95948</v>
      </c>
      <c r="D23" s="9" t="s">
        <v>89</v>
      </c>
      <c r="E23" s="9" t="s">
        <v>90</v>
      </c>
      <c r="F23" s="9" t="s">
        <v>91</v>
      </c>
      <c r="G23" s="9" t="s">
        <v>58</v>
      </c>
      <c r="H23" s="9" t="s">
        <v>92</v>
      </c>
      <c r="I23" s="9" t="s">
        <v>67</v>
      </c>
      <c r="J23" s="9" t="s">
        <v>93</v>
      </c>
      <c r="K23" s="10">
        <v>149342</v>
      </c>
      <c r="L23" s="9" t="s">
        <v>18</v>
      </c>
    </row>
    <row r="24" spans="2:12" ht="50.25" customHeight="1" x14ac:dyDescent="0.25">
      <c r="B24" s="9">
        <v>20</v>
      </c>
      <c r="C24" s="9">
        <v>96606</v>
      </c>
      <c r="D24" s="9" t="s">
        <v>94</v>
      </c>
      <c r="E24" s="9" t="s">
        <v>95</v>
      </c>
      <c r="F24" s="9" t="s">
        <v>96</v>
      </c>
      <c r="G24" s="9" t="s">
        <v>14</v>
      </c>
      <c r="H24" s="9" t="s">
        <v>22</v>
      </c>
      <c r="I24" s="9" t="s">
        <v>88</v>
      </c>
      <c r="J24" s="9" t="s">
        <v>17</v>
      </c>
      <c r="K24" s="10">
        <v>62850</v>
      </c>
      <c r="L24" s="9" t="s">
        <v>18</v>
      </c>
    </row>
    <row r="25" spans="2:12" ht="78.75" customHeight="1" x14ac:dyDescent="0.25">
      <c r="B25" s="9">
        <v>21</v>
      </c>
      <c r="C25" s="9">
        <v>96232</v>
      </c>
      <c r="D25" s="9" t="s">
        <v>97</v>
      </c>
      <c r="E25" s="9" t="s">
        <v>98</v>
      </c>
      <c r="F25" s="9" t="s">
        <v>99</v>
      </c>
      <c r="G25" s="9" t="s">
        <v>72</v>
      </c>
      <c r="H25" s="9" t="s">
        <v>100</v>
      </c>
      <c r="I25" s="9" t="s">
        <v>67</v>
      </c>
      <c r="J25" s="9" t="s">
        <v>17</v>
      </c>
      <c r="K25" s="10">
        <v>149900</v>
      </c>
      <c r="L25" s="9" t="s">
        <v>18</v>
      </c>
    </row>
    <row r="26" spans="2:12" ht="51" customHeight="1" x14ac:dyDescent="0.25">
      <c r="B26" s="9">
        <v>22</v>
      </c>
      <c r="C26" s="9">
        <v>96679</v>
      </c>
      <c r="D26" s="9" t="s">
        <v>101</v>
      </c>
      <c r="E26" s="9" t="s">
        <v>102</v>
      </c>
      <c r="F26" s="9" t="s">
        <v>103</v>
      </c>
      <c r="G26" s="9" t="s">
        <v>32</v>
      </c>
      <c r="H26" s="9" t="s">
        <v>104</v>
      </c>
      <c r="I26" s="9" t="s">
        <v>38</v>
      </c>
      <c r="J26" s="9" t="s">
        <v>105</v>
      </c>
      <c r="K26" s="10">
        <v>148400</v>
      </c>
      <c r="L26" s="9" t="s">
        <v>18</v>
      </c>
    </row>
    <row r="27" spans="2:12" ht="41.25" customHeight="1" x14ac:dyDescent="0.25">
      <c r="B27" s="9">
        <v>23</v>
      </c>
      <c r="C27" s="9">
        <v>95599</v>
      </c>
      <c r="D27" s="9" t="s">
        <v>19</v>
      </c>
      <c r="E27" s="9" t="s">
        <v>106</v>
      </c>
      <c r="F27" s="9" t="s">
        <v>107</v>
      </c>
      <c r="G27" s="9" t="s">
        <v>58</v>
      </c>
      <c r="H27" s="9" t="s">
        <v>108</v>
      </c>
      <c r="I27" s="9" t="s">
        <v>63</v>
      </c>
      <c r="J27" s="9" t="s">
        <v>17</v>
      </c>
      <c r="K27" s="10">
        <v>150000</v>
      </c>
      <c r="L27" s="9" t="s">
        <v>18</v>
      </c>
    </row>
    <row r="28" spans="2:12" ht="59.25" customHeight="1" x14ac:dyDescent="0.25">
      <c r="B28" s="9">
        <v>24</v>
      </c>
      <c r="C28" s="9">
        <v>95203</v>
      </c>
      <c r="D28" s="9" t="s">
        <v>19</v>
      </c>
      <c r="E28" s="9" t="s">
        <v>109</v>
      </c>
      <c r="F28" s="9" t="s">
        <v>110</v>
      </c>
      <c r="G28" s="9" t="s">
        <v>14</v>
      </c>
      <c r="H28" s="9" t="s">
        <v>15</v>
      </c>
      <c r="I28" s="9" t="s">
        <v>16</v>
      </c>
      <c r="J28" s="9" t="s">
        <v>17</v>
      </c>
      <c r="K28" s="10">
        <v>150000</v>
      </c>
      <c r="L28" s="9" t="s">
        <v>18</v>
      </c>
    </row>
    <row r="29" spans="2:12" ht="71.25" customHeight="1" x14ac:dyDescent="0.25">
      <c r="B29" s="9">
        <v>25</v>
      </c>
      <c r="C29" s="9">
        <v>96510</v>
      </c>
      <c r="D29" s="9" t="s">
        <v>111</v>
      </c>
      <c r="E29" s="9" t="s">
        <v>112</v>
      </c>
      <c r="F29" s="9" t="s">
        <v>113</v>
      </c>
      <c r="G29" s="9" t="s">
        <v>14</v>
      </c>
      <c r="H29" s="9" t="s">
        <v>26</v>
      </c>
      <c r="I29" s="9" t="s">
        <v>88</v>
      </c>
      <c r="J29" s="9" t="s">
        <v>114</v>
      </c>
      <c r="K29" s="10">
        <v>99800</v>
      </c>
      <c r="L29" s="9" t="s">
        <v>18</v>
      </c>
    </row>
    <row r="30" spans="2:12" ht="60.75" customHeight="1" x14ac:dyDescent="0.25">
      <c r="B30" s="9">
        <v>26</v>
      </c>
      <c r="C30" s="9">
        <v>96451</v>
      </c>
      <c r="D30" s="9" t="s">
        <v>115</v>
      </c>
      <c r="E30" s="9" t="s">
        <v>116</v>
      </c>
      <c r="F30" s="9" t="s">
        <v>117</v>
      </c>
      <c r="G30" s="9" t="s">
        <v>14</v>
      </c>
      <c r="H30" s="9" t="s">
        <v>26</v>
      </c>
      <c r="I30" s="9" t="s">
        <v>38</v>
      </c>
      <c r="J30" s="9" t="s">
        <v>118</v>
      </c>
      <c r="K30" s="10">
        <v>150000</v>
      </c>
      <c r="L30" s="9" t="s">
        <v>18</v>
      </c>
    </row>
    <row r="31" spans="2:12" ht="60" customHeight="1" x14ac:dyDescent="0.25">
      <c r="B31" s="9">
        <v>27</v>
      </c>
      <c r="C31" s="9">
        <v>96622</v>
      </c>
      <c r="D31" s="9" t="s">
        <v>64</v>
      </c>
      <c r="E31" s="9" t="s">
        <v>119</v>
      </c>
      <c r="F31" s="9" t="s">
        <v>120</v>
      </c>
      <c r="G31" s="9" t="s">
        <v>72</v>
      </c>
      <c r="H31" s="9" t="s">
        <v>100</v>
      </c>
      <c r="I31" s="9" t="s">
        <v>16</v>
      </c>
      <c r="J31" s="9" t="s">
        <v>68</v>
      </c>
      <c r="K31" s="10">
        <v>150000</v>
      </c>
      <c r="L31" s="9" t="s">
        <v>18</v>
      </c>
    </row>
    <row r="32" spans="2:12" ht="75" customHeight="1" x14ac:dyDescent="0.25">
      <c r="B32" s="9">
        <v>28</v>
      </c>
      <c r="C32" s="9">
        <v>96677</v>
      </c>
      <c r="D32" s="9" t="s">
        <v>121</v>
      </c>
      <c r="E32" s="9" t="s">
        <v>122</v>
      </c>
      <c r="F32" s="9" t="s">
        <v>123</v>
      </c>
      <c r="G32" s="9" t="s">
        <v>14</v>
      </c>
      <c r="H32" s="9" t="s">
        <v>26</v>
      </c>
      <c r="I32" s="9" t="s">
        <v>27</v>
      </c>
      <c r="J32" s="9" t="s">
        <v>28</v>
      </c>
      <c r="K32" s="10">
        <v>150000</v>
      </c>
      <c r="L32" s="9" t="s">
        <v>18</v>
      </c>
    </row>
    <row r="33" spans="2:14" ht="51.75" customHeight="1" x14ac:dyDescent="0.25">
      <c r="B33" s="9">
        <v>29</v>
      </c>
      <c r="C33" s="9">
        <v>96391</v>
      </c>
      <c r="D33" s="9" t="s">
        <v>19</v>
      </c>
      <c r="E33" s="9" t="s">
        <v>124</v>
      </c>
      <c r="F33" s="9" t="s">
        <v>125</v>
      </c>
      <c r="G33" s="9" t="s">
        <v>32</v>
      </c>
      <c r="H33" s="9" t="s">
        <v>46</v>
      </c>
      <c r="I33" s="9" t="s">
        <v>67</v>
      </c>
      <c r="J33" s="9" t="s">
        <v>17</v>
      </c>
      <c r="K33" s="10">
        <v>150000</v>
      </c>
      <c r="L33" s="9" t="s">
        <v>18</v>
      </c>
    </row>
    <row r="34" spans="2:14" ht="36" customHeight="1" x14ac:dyDescent="0.25">
      <c r="B34" s="9">
        <v>30</v>
      </c>
      <c r="C34" s="9">
        <v>96666</v>
      </c>
      <c r="D34" s="9" t="s">
        <v>126</v>
      </c>
      <c r="E34" s="9" t="s">
        <v>127</v>
      </c>
      <c r="F34" s="9" t="s">
        <v>128</v>
      </c>
      <c r="G34" s="9" t="s">
        <v>14</v>
      </c>
      <c r="H34" s="9" t="s">
        <v>26</v>
      </c>
      <c r="I34" s="9" t="s">
        <v>27</v>
      </c>
      <c r="J34" s="9" t="s">
        <v>84</v>
      </c>
      <c r="K34" s="10">
        <v>125080</v>
      </c>
      <c r="L34" s="9" t="s">
        <v>18</v>
      </c>
    </row>
    <row r="35" spans="2:14" ht="58.5" customHeight="1" x14ac:dyDescent="0.25">
      <c r="B35" s="12" t="s">
        <v>129</v>
      </c>
      <c r="C35" s="13"/>
      <c r="D35" s="13"/>
      <c r="E35" s="13"/>
      <c r="F35" s="13"/>
      <c r="G35" s="13"/>
      <c r="H35" s="13"/>
      <c r="I35" s="13"/>
      <c r="J35" s="13"/>
      <c r="K35" s="7">
        <f>SUM(K5:K34)</f>
        <v>4133337</v>
      </c>
      <c r="N35" s="3"/>
    </row>
    <row r="36" spans="2:14" ht="58.5" customHeight="1" x14ac:dyDescent="0.25">
      <c r="B36" s="5"/>
      <c r="C36" s="6"/>
      <c r="D36" s="6"/>
      <c r="E36" s="6"/>
      <c r="F36" s="6"/>
      <c r="G36" s="6"/>
      <c r="H36" s="6"/>
      <c r="I36" s="6"/>
      <c r="J36" s="6"/>
      <c r="K36" s="2"/>
      <c r="N36" s="3"/>
    </row>
    <row r="37" spans="2:14" ht="18.75" x14ac:dyDescent="0.3">
      <c r="B37" s="15" t="s">
        <v>136</v>
      </c>
      <c r="C37" s="15"/>
      <c r="D37" s="15"/>
      <c r="E37" s="15"/>
      <c r="F37" s="15"/>
      <c r="G37" s="15"/>
      <c r="H37" s="15"/>
      <c r="I37" s="15"/>
      <c r="J37" s="15"/>
      <c r="K37" s="15"/>
      <c r="L37" s="15"/>
      <c r="N37" s="1"/>
    </row>
    <row r="38" spans="2:14" ht="38.25" customHeight="1" x14ac:dyDescent="0.25">
      <c r="B38" s="8" t="s">
        <v>0</v>
      </c>
      <c r="C38" s="8" t="s">
        <v>1</v>
      </c>
      <c r="D38" s="8" t="s">
        <v>2</v>
      </c>
      <c r="E38" s="8" t="s">
        <v>3</v>
      </c>
      <c r="F38" s="8" t="s">
        <v>4</v>
      </c>
      <c r="G38" s="8" t="s">
        <v>5</v>
      </c>
      <c r="H38" s="8" t="s">
        <v>6</v>
      </c>
      <c r="I38" s="8" t="s">
        <v>7</v>
      </c>
      <c r="J38" s="8" t="s">
        <v>8</v>
      </c>
      <c r="K38" s="8" t="s">
        <v>9</v>
      </c>
      <c r="L38" s="8" t="s">
        <v>10</v>
      </c>
    </row>
    <row r="39" spans="2:14" ht="66" customHeight="1" x14ac:dyDescent="0.25">
      <c r="B39" s="9">
        <v>1</v>
      </c>
      <c r="C39" s="9">
        <v>96714</v>
      </c>
      <c r="D39" s="9" t="s">
        <v>121</v>
      </c>
      <c r="E39" s="9" t="s">
        <v>130</v>
      </c>
      <c r="F39" s="9" t="s">
        <v>131</v>
      </c>
      <c r="G39" s="9" t="s">
        <v>14</v>
      </c>
      <c r="H39" s="9" t="s">
        <v>22</v>
      </c>
      <c r="I39" s="9" t="s">
        <v>34</v>
      </c>
      <c r="J39" s="9" t="s">
        <v>28</v>
      </c>
      <c r="K39" s="10">
        <v>150000</v>
      </c>
      <c r="L39" s="9" t="s">
        <v>132</v>
      </c>
    </row>
    <row r="40" spans="2:14" ht="61.5" customHeight="1" x14ac:dyDescent="0.25">
      <c r="B40" s="16" t="s">
        <v>133</v>
      </c>
      <c r="C40" s="16"/>
      <c r="D40" s="16"/>
      <c r="E40" s="16"/>
      <c r="F40" s="16"/>
      <c r="G40" s="16"/>
      <c r="H40" s="16"/>
      <c r="I40" s="16"/>
      <c r="J40" s="16"/>
      <c r="K40" s="16"/>
      <c r="L40" s="16"/>
    </row>
  </sheetData>
  <mergeCells count="5">
    <mergeCell ref="B35:J35"/>
    <mergeCell ref="B1:L1"/>
    <mergeCell ref="B3:L3"/>
    <mergeCell ref="B40:L40"/>
    <mergeCell ref="B37:L3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Silvia Alvarado Barbarán</dc:creator>
  <cp:lastModifiedBy>Laura Silvia Alvarado Barbarán</cp:lastModifiedBy>
  <dcterms:created xsi:type="dcterms:W3CDTF">2025-05-20T16:30:56Z</dcterms:created>
  <dcterms:modified xsi:type="dcterms:W3CDTF">2025-05-26T17:13:56Z</dcterms:modified>
</cp:coreProperties>
</file>