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CIENCIA\CONCURSO DESAFIOS DE INNOVACION\TABLA RD\"/>
    </mc:Choice>
  </mc:AlternateContent>
  <xr:revisionPtr revIDLastSave="0" documentId="13_ncr:1_{0C116F4E-3D60-4C11-A4C3-1BFB0F6FB6D2}" xr6:coauthVersionLast="47" xr6:coauthVersionMax="47" xr10:uidLastSave="{00000000-0000-0000-0000-000000000000}"/>
  <bookViews>
    <workbookView xWindow="-120" yWindow="-120" windowWidth="20730" windowHeight="11040" xr2:uid="{EDE84671-C99C-4C18-880C-286C5D27E11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<sst xmlns="http://schemas.openxmlformats.org/spreadsheetml/2006/main" count="85" uniqueCount="63">
  <si>
    <t>Nº</t>
  </si>
  <si>
    <t>Registro</t>
  </si>
  <si>
    <t>Modalidad de Proyecto</t>
  </si>
  <si>
    <t>Entidad Solicitante</t>
  </si>
  <si>
    <t>Responsable Tecnico</t>
  </si>
  <si>
    <t>Título de la Propuesta</t>
  </si>
  <si>
    <t>Sub Área de conocimiento OCDE</t>
  </si>
  <si>
    <t>Aporte PROCIENCIA S/</t>
  </si>
  <si>
    <t>UNIVERSIDAD CIENTIFICA DEL SUR S.A.C.</t>
  </si>
  <si>
    <t>LADD X BRENTON</t>
  </si>
  <si>
    <t>Escalamiento de un horno mejorado para la producción del biochar hecho en Perú y desarrollo del paquete tecnológico para beneficio de las organizaciones agrarias de las Zonas del VRAEM con la colaboración del INIA, PROVRAEM y proyecto Pichis Palcazú</t>
  </si>
  <si>
    <t>OTRAS INGENIERÍAS Y TECNOLOGÍAS</t>
  </si>
  <si>
    <t>LIMA</t>
  </si>
  <si>
    <t>CORPORACION ANALPES PERU S.A.C.</t>
  </si>
  <si>
    <t>FERNANDEZ MONCADA LUIS MIGUEL</t>
  </si>
  <si>
    <t>Aprovechamiento sostenible de residuos de banano orgánico (Pseudotallo) para la producción de hilos industriales bajo un enfoque de economía circular en la provincia de Sullana, región Piura.</t>
  </si>
  <si>
    <t>MADRE DE DIOS</t>
  </si>
  <si>
    <t>ASOCIACION PARA LA CIENCIA E INNOVACION AGRARIA DE LA RED NORTE</t>
  </si>
  <si>
    <t>TORRES GUEVARA FIDEL ANGEL</t>
  </si>
  <si>
    <t>DESARROLLO INDUSTRIAL DE INFUSIONES NUTRACÉUTICAS y FUNCIONALES DE FRUTALES NATIVOS DE PÁRAMOS Y BOSQUES DE NEBLINA DEL NORTE DEL PERÚ</t>
  </si>
  <si>
    <t>CIENCIAS BIOLÓGICAS</t>
  </si>
  <si>
    <t>PIURA</t>
  </si>
  <si>
    <t>UNIDAD EJECUTORA 002 - INICTEL-UNI</t>
  </si>
  <si>
    <t>YAURI RODRIGUEZ RICARDO</t>
  </si>
  <si>
    <t>Fortalecimiento de la agricultura digital mediante la validación de un sistema basado en dispositivos de monitoreo, procesamiento de Imágenes, drones, modelos multimodales y generativos para la detección del estado de salud en cultivo de paltas Hass</t>
  </si>
  <si>
    <t>INGENIERÍAS ELÉCTRICA, ELECTRÓNICA E INFORMÁTICA</t>
  </si>
  <si>
    <t>ACOSTA JACINTO RUBEN EUSEBIO</t>
  </si>
  <si>
    <t>Validación de una estación de monitoreo de calidad de agua y dosificación de Floc bacteriano para crianza masiva de peces en piscigranjas artificiales con geomembrana utilizando aprendizaje automático e Internet de las Cosas.</t>
  </si>
  <si>
    <t>NATURAL FIBER'S TECH SOCIEDAD ANONIMA CERRADA</t>
  </si>
  <si>
    <t>QUISPE PEÑA EDGAR CARLOS</t>
  </si>
  <si>
    <t>Fiber Mult</t>
  </si>
  <si>
    <t>CIENCIAS ANIMALES Y LECHERÍA</t>
  </si>
  <si>
    <t>UNIVERSIDAD CATOLICA SAN PABLO</t>
  </si>
  <si>
    <t>HUAMAN MAMANI FREDY ALBERTO</t>
  </si>
  <si>
    <t>Transferencia tecnológica de un equipo prototipo innovador para la evaluación de propiedades mecánicas en compresión uniaxial de todo tipo de materiales en condiciones controladas de temperatura y atmósferas</t>
  </si>
  <si>
    <t>INGENIERÍA DE LOS MATERIALES</t>
  </si>
  <si>
    <t>AREQUIPA</t>
  </si>
  <si>
    <t>UNIVERSIDAD PERUANA UNION</t>
  </si>
  <si>
    <t>MAQUERA SOSA NELIDA GLADYS</t>
  </si>
  <si>
    <t>Plataforma inteligente de trazabilidad para la certificación de la fibra de alpaca en microempresarios productores de la región Puno</t>
  </si>
  <si>
    <t>PUNO</t>
  </si>
  <si>
    <t>UNIVERSIDAD DE INGENIERIA Y TECNOLOGIA</t>
  </si>
  <si>
    <t>JARA ALEGRIA ELVIS OMAR</t>
  </si>
  <si>
    <t>Sistema Flotante de Aireación Automática para Mejorar la Calidad del Agua en Estanques Acuícolas de la Región de Loreto</t>
  </si>
  <si>
    <t>INSTITUTO DE INVESTIGACIONES DE LA AMAZONIA PERUANA</t>
  </si>
  <si>
    <t>GONZALES FLORES ANAI PAOLA PRISSILLA</t>
  </si>
  <si>
    <t>Validación de la producción de Calophysus macropterus bajo un enfoque de salud pública y seguridad alimentaria para el poblador amazónico de la región de Madre de Dios.</t>
  </si>
  <si>
    <t>AGRICULTURA, SILVICULTURA Y PESCA</t>
  </si>
  <si>
    <t>UNIVERSIDAD LA SALLE</t>
  </si>
  <si>
    <t>ALATRISTA CORRALES ARTURO</t>
  </si>
  <si>
    <t>Validación de un sistema tecnológico, basado en tecnología IoT, para optimización de eficiencia energética, hídrica y operacional en el sector textil</t>
  </si>
  <si>
    <t>QALI FRUITS S.A.C.</t>
  </si>
  <si>
    <t>CHAFLOC SANDOVAL LILIANA DEL CARMEN</t>
  </si>
  <si>
    <t>Optimización de la maduración de Paltas Peruanas Mediante Simulación y Validación en Entorno Operacional Real</t>
  </si>
  <si>
    <t>LA LIBERTAD</t>
  </si>
  <si>
    <t xml:space="preserve">*El PROCIENCIA se reserva el derecho de solicitar a los postulantes los documentos probatorios de las declaraciones juradas presentadas en este  concurso cuando lo considere pertinente. De comprobarse que la información presentada, no es veraz o incumple con lo establecido en las bases y anexos del concurso, no se podrá continuar con la firma del contrato.								</t>
  </si>
  <si>
    <t>Seleccionados</t>
  </si>
  <si>
    <t>Total</t>
  </si>
  <si>
    <t>Region</t>
  </si>
  <si>
    <t>Modalidad II – Escalamiento</t>
  </si>
  <si>
    <t>Modalidad I – Validación</t>
  </si>
  <si>
    <t xml:space="preserve">Modalidad I – Validación </t>
  </si>
  <si>
    <t>Tabla de Resultados de Selección del Concurso E072-2024-01: ”Desafíos de Innovación para el Desarrollo Regional”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</si>
</sst>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0" fillId="0" borderId="0" xfId="0" applyNumberFormat="1"/>
    <xf numFmtId="43" fontId="3" fillId="0" borderId="1" xfId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E11E1-65B9-4E8C-9A96-64EB0FDA54F5}">
  <dimension ref="A2:SU20"/>
  <sheetViews>
    <sheetView tabSelected="1" topLeftCell="A3" workbookViewId="0">
      <selection activeCell="K7" sqref="K7"/>
    </sheetView>
  </sheetViews>
  <sheetFormatPr baseColWidth="10" defaultRowHeight="15" x14ac:dyDescent="0.25"/>
  <cols>
    <col min="1" max="1" width="4.42578125" customWidth="1"/>
    <col min="2" max="2" width="8.7109375" style="6" customWidth="1"/>
    <col min="3" max="3" width="14.42578125" customWidth="1"/>
    <col min="4" max="4" width="16.42578125" customWidth="1"/>
    <col min="5" max="5" width="14.42578125" customWidth="1"/>
    <col min="6" max="6" width="46.28515625" customWidth="1"/>
    <col min="7" max="7" width="17.140625" customWidth="1"/>
    <col min="9" max="9" width="13.140625" bestFit="1" customWidth="1"/>
  </cols>
  <sheetData>
    <row r="2" spans="1:515" ht="22.5" customHeight="1" x14ac:dyDescent="0.25">
      <c r="A2" s="15" t="s">
        <v>62</v>
      </c>
      <c r="B2" s="15"/>
      <c r="C2" s="15"/>
      <c r="D2" s="15"/>
      <c r="E2" s="15"/>
      <c r="F2" s="15"/>
      <c r="G2" s="15"/>
      <c r="H2" s="15"/>
      <c r="I2" s="15"/>
    </row>
    <row r="3" spans="1:515" ht="18.75" x14ac:dyDescent="0.25">
      <c r="A3" s="15" t="s">
        <v>56</v>
      </c>
      <c r="B3" s="15"/>
      <c r="C3" s="15"/>
      <c r="D3" s="15"/>
      <c r="E3" s="15"/>
      <c r="F3" s="15"/>
      <c r="G3" s="15"/>
      <c r="H3" s="15"/>
      <c r="I3" s="15"/>
    </row>
    <row r="4" spans="1:515" ht="18.75" x14ac:dyDescent="0.25">
      <c r="A4" s="9"/>
      <c r="B4" s="9"/>
      <c r="C4" s="9"/>
      <c r="D4" s="9"/>
      <c r="E4" s="9"/>
      <c r="F4" s="9"/>
      <c r="G4" s="9"/>
      <c r="H4" s="9"/>
      <c r="I4" s="10"/>
    </row>
    <row r="5" spans="1:515" s="1" customFormat="1" ht="30.75" customHeight="1" x14ac:dyDescent="0.2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8" t="s">
        <v>58</v>
      </c>
      <c r="I5" s="5" t="s">
        <v>7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</row>
    <row r="6" spans="1:515" s="1" customFormat="1" ht="67.5" customHeight="1" x14ac:dyDescent="0.25">
      <c r="A6" s="2">
        <v>1</v>
      </c>
      <c r="B6" s="2">
        <v>90908</v>
      </c>
      <c r="C6" s="3" t="s">
        <v>59</v>
      </c>
      <c r="D6" s="3" t="s">
        <v>8</v>
      </c>
      <c r="E6" s="3" t="s">
        <v>9</v>
      </c>
      <c r="F6" s="3" t="s">
        <v>10</v>
      </c>
      <c r="G6" s="3" t="s">
        <v>11</v>
      </c>
      <c r="H6" s="4" t="s">
        <v>12</v>
      </c>
      <c r="I6" s="12">
        <v>700000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</row>
    <row r="7" spans="1:515" s="1" customFormat="1" ht="59.25" customHeight="1" x14ac:dyDescent="0.25">
      <c r="A7" s="2">
        <v>2</v>
      </c>
      <c r="B7" s="2">
        <v>91000</v>
      </c>
      <c r="C7" s="3" t="s">
        <v>60</v>
      </c>
      <c r="D7" s="3" t="s">
        <v>13</v>
      </c>
      <c r="E7" s="3" t="s">
        <v>14</v>
      </c>
      <c r="F7" s="3" t="s">
        <v>15</v>
      </c>
      <c r="G7" s="3" t="s">
        <v>11</v>
      </c>
      <c r="H7" s="4" t="s">
        <v>16</v>
      </c>
      <c r="I7" s="12">
        <v>367728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</row>
    <row r="8" spans="1:515" s="1" customFormat="1" ht="67.5" customHeight="1" x14ac:dyDescent="0.25">
      <c r="A8" s="2">
        <v>3</v>
      </c>
      <c r="B8" s="2">
        <v>91094</v>
      </c>
      <c r="C8" s="3" t="s">
        <v>59</v>
      </c>
      <c r="D8" s="3" t="s">
        <v>17</v>
      </c>
      <c r="E8" s="3" t="s">
        <v>18</v>
      </c>
      <c r="F8" s="3" t="s">
        <v>19</v>
      </c>
      <c r="G8" s="3" t="s">
        <v>20</v>
      </c>
      <c r="H8" s="4" t="s">
        <v>21</v>
      </c>
      <c r="I8" s="12">
        <v>389740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</row>
    <row r="9" spans="1:515" s="1" customFormat="1" ht="66" customHeight="1" x14ac:dyDescent="0.25">
      <c r="A9" s="2">
        <v>4</v>
      </c>
      <c r="B9" s="2">
        <v>91443</v>
      </c>
      <c r="C9" s="3" t="s">
        <v>60</v>
      </c>
      <c r="D9" s="3" t="s">
        <v>22</v>
      </c>
      <c r="E9" s="3" t="s">
        <v>23</v>
      </c>
      <c r="F9" s="3" t="s">
        <v>24</v>
      </c>
      <c r="G9" s="3" t="s">
        <v>25</v>
      </c>
      <c r="H9" s="4" t="s">
        <v>12</v>
      </c>
      <c r="I9" s="12">
        <v>367300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</row>
    <row r="10" spans="1:515" s="1" customFormat="1" ht="84" customHeight="1" x14ac:dyDescent="0.25">
      <c r="A10" s="2">
        <v>5</v>
      </c>
      <c r="B10" s="2">
        <v>91609</v>
      </c>
      <c r="C10" s="3" t="s">
        <v>60</v>
      </c>
      <c r="D10" s="3" t="s">
        <v>22</v>
      </c>
      <c r="E10" s="3" t="s">
        <v>26</v>
      </c>
      <c r="F10" s="3" t="s">
        <v>27</v>
      </c>
      <c r="G10" s="3" t="s">
        <v>25</v>
      </c>
      <c r="H10" s="4" t="s">
        <v>12</v>
      </c>
      <c r="I10" s="12">
        <v>367600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</row>
    <row r="11" spans="1:515" s="1" customFormat="1" ht="38.25" customHeight="1" x14ac:dyDescent="0.25">
      <c r="A11" s="2">
        <v>6</v>
      </c>
      <c r="B11" s="2">
        <v>91790</v>
      </c>
      <c r="C11" s="3" t="s">
        <v>60</v>
      </c>
      <c r="D11" s="3" t="s">
        <v>28</v>
      </c>
      <c r="E11" s="3" t="s">
        <v>29</v>
      </c>
      <c r="F11" s="3" t="s">
        <v>30</v>
      </c>
      <c r="G11" s="3" t="s">
        <v>31</v>
      </c>
      <c r="H11" s="4" t="s">
        <v>12</v>
      </c>
      <c r="I11" s="12">
        <v>365740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</row>
    <row r="12" spans="1:515" s="1" customFormat="1" ht="66" customHeight="1" x14ac:dyDescent="0.25">
      <c r="A12" s="2">
        <v>7</v>
      </c>
      <c r="B12" s="2">
        <v>91823</v>
      </c>
      <c r="C12" s="3" t="s">
        <v>59</v>
      </c>
      <c r="D12" s="3" t="s">
        <v>32</v>
      </c>
      <c r="E12" s="3" t="s">
        <v>33</v>
      </c>
      <c r="F12" s="3" t="s">
        <v>34</v>
      </c>
      <c r="G12" s="3" t="s">
        <v>35</v>
      </c>
      <c r="H12" s="4" t="s">
        <v>36</v>
      </c>
      <c r="I12" s="12">
        <v>700000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</row>
    <row r="13" spans="1:515" s="1" customFormat="1" ht="54.75" customHeight="1" x14ac:dyDescent="0.25">
      <c r="A13" s="2">
        <v>8</v>
      </c>
      <c r="B13" s="2">
        <v>91917</v>
      </c>
      <c r="C13" s="3" t="s">
        <v>59</v>
      </c>
      <c r="D13" s="3" t="s">
        <v>37</v>
      </c>
      <c r="E13" s="3" t="s">
        <v>38</v>
      </c>
      <c r="F13" s="3" t="s">
        <v>39</v>
      </c>
      <c r="G13" s="3" t="s">
        <v>11</v>
      </c>
      <c r="H13" s="4" t="s">
        <v>40</v>
      </c>
      <c r="I13" s="12">
        <v>699300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</row>
    <row r="14" spans="1:515" s="1" customFormat="1" ht="50.25" customHeight="1" x14ac:dyDescent="0.25">
      <c r="A14" s="2">
        <v>9</v>
      </c>
      <c r="B14" s="2">
        <v>91923</v>
      </c>
      <c r="C14" s="3" t="s">
        <v>60</v>
      </c>
      <c r="D14" s="3" t="s">
        <v>41</v>
      </c>
      <c r="E14" s="3" t="s">
        <v>42</v>
      </c>
      <c r="F14" s="3" t="s">
        <v>43</v>
      </c>
      <c r="G14" s="3" t="s">
        <v>25</v>
      </c>
      <c r="H14" s="4" t="s">
        <v>12</v>
      </c>
      <c r="I14" s="12">
        <v>367740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</row>
    <row r="15" spans="1:515" s="1" customFormat="1" ht="57.75" customHeight="1" x14ac:dyDescent="0.25">
      <c r="A15" s="2">
        <v>10</v>
      </c>
      <c r="B15" s="2">
        <v>92014</v>
      </c>
      <c r="C15" s="3" t="s">
        <v>60</v>
      </c>
      <c r="D15" s="3" t="s">
        <v>44</v>
      </c>
      <c r="E15" s="3" t="s">
        <v>45</v>
      </c>
      <c r="F15" s="3" t="s">
        <v>46</v>
      </c>
      <c r="G15" s="3" t="s">
        <v>47</v>
      </c>
      <c r="H15" s="4" t="s">
        <v>16</v>
      </c>
      <c r="I15" s="12">
        <v>367700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</row>
    <row r="16" spans="1:515" s="1" customFormat="1" ht="48.75" customHeight="1" x14ac:dyDescent="0.25">
      <c r="A16" s="2">
        <v>11</v>
      </c>
      <c r="B16" s="2">
        <v>92053</v>
      </c>
      <c r="C16" s="3" t="s">
        <v>60</v>
      </c>
      <c r="D16" s="3" t="s">
        <v>48</v>
      </c>
      <c r="E16" s="3" t="s">
        <v>49</v>
      </c>
      <c r="F16" s="3" t="s">
        <v>50</v>
      </c>
      <c r="G16" s="3" t="s">
        <v>25</v>
      </c>
      <c r="H16" s="4" t="s">
        <v>36</v>
      </c>
      <c r="I16" s="12">
        <v>296000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</row>
    <row r="17" spans="1:515" s="1" customFormat="1" ht="54.75" customHeight="1" x14ac:dyDescent="0.25">
      <c r="A17" s="2">
        <v>12</v>
      </c>
      <c r="B17" s="2">
        <v>92228</v>
      </c>
      <c r="C17" s="3" t="s">
        <v>61</v>
      </c>
      <c r="D17" s="3" t="s">
        <v>51</v>
      </c>
      <c r="E17" s="3" t="s">
        <v>52</v>
      </c>
      <c r="F17" s="3" t="s">
        <v>53</v>
      </c>
      <c r="G17" s="3" t="s">
        <v>11</v>
      </c>
      <c r="H17" s="4" t="s">
        <v>54</v>
      </c>
      <c r="I17" s="12">
        <v>367500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</row>
    <row r="18" spans="1:515" x14ac:dyDescent="0.25">
      <c r="A18" s="16" t="s">
        <v>57</v>
      </c>
      <c r="B18" s="16"/>
      <c r="C18" s="16"/>
      <c r="D18" s="16"/>
      <c r="E18" s="16"/>
      <c r="F18" s="16"/>
      <c r="G18" s="16"/>
      <c r="H18" s="16"/>
      <c r="I18" s="13">
        <f>SUM(I6:I17)</f>
        <v>5356348</v>
      </c>
    </row>
    <row r="19" spans="1:515" x14ac:dyDescent="0.25">
      <c r="A19" s="6"/>
      <c r="C19" s="6"/>
      <c r="D19" s="6"/>
      <c r="E19" s="6"/>
      <c r="F19" s="6"/>
      <c r="G19" s="6"/>
      <c r="H19" s="6"/>
      <c r="I19" s="11"/>
    </row>
    <row r="20" spans="1:515" ht="41.25" customHeight="1" x14ac:dyDescent="0.25">
      <c r="A20" s="14" t="s">
        <v>55</v>
      </c>
      <c r="B20" s="14"/>
      <c r="C20" s="14"/>
      <c r="D20" s="14"/>
      <c r="E20" s="14"/>
      <c r="F20" s="14"/>
      <c r="G20" s="14"/>
      <c r="H20" s="14"/>
      <c r="I20" s="14"/>
    </row>
  </sheetData>
  <mergeCells count="4">
    <mergeCell ref="A20:I20"/>
    <mergeCell ref="A2:I2"/>
    <mergeCell ref="A18:H18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Tecnico</dc:creator>
  <cp:lastModifiedBy>Ayda Cecilia Luna Mercado</cp:lastModifiedBy>
  <dcterms:created xsi:type="dcterms:W3CDTF">2024-09-09T21:32:11Z</dcterms:created>
  <dcterms:modified xsi:type="dcterms:W3CDTF">2024-10-18T19:42:25Z</dcterms:modified>
</cp:coreProperties>
</file>